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0" i="1" l="1"/>
  <c r="G12" i="1"/>
  <c r="G11" i="1"/>
  <c r="G8" i="1" l="1"/>
  <c r="G7" i="1"/>
  <c r="G6" i="1"/>
  <c r="G4" i="1"/>
</calcChain>
</file>

<file path=xl/sharedStrings.xml><?xml version="1.0" encoding="utf-8"?>
<sst xmlns="http://schemas.openxmlformats.org/spreadsheetml/2006/main" count="65" uniqueCount="33">
  <si>
    <t xml:space="preserve">№ лота 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</si>
  <si>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</si>
  <si>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</si>
  <si>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</si>
  <si>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</si>
  <si>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</si>
  <si>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</si>
  <si>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</si>
  <si>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</si>
  <si>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</si>
  <si>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</si>
  <si>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</si>
  <si>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</si>
  <si>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</si>
  <si>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</si>
  <si>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</si>
  <si>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шт</t>
  </si>
  <si>
    <t xml:space="preserve">Планшет для определения группы крови </t>
  </si>
  <si>
    <t xml:space="preserve">Пластиковый планшет 190х290 мм на 50 лунок для определения групп крови и проведения иммунологических проб. Поверхность планшета обладает свойством формировать правильную плоскую каплю. Лунки имеют бортики, препятствующие растеканию реагентов. Буквенно-цифровая маркировка облегчает организацию регистрации серологического анализа. Поставляются в белом цвете, черном или прозрачном.Функциональное назначение:
Определение групп крови методом прямой реакции агглютинации и проведения проб на совместимость донора и реципиента.  Технические характеристики:
• Габаритный размер (290±5,0)х(190±5,0)х(3,5±0,5) мм.
• Изготовлен из ударопрочного полистирола, не автоклавируется.
• Конфигурация: 10 строк по 5 лунок в каждой (50 лунок).
• Размер лунки (21±1,0)х(14±1,0)х(1,5±0,5) мм.
• Каждая лунка имеет бортики, препятствующие растеканию реагентов. Лунки маркированы на полях цифровой маркировкой - по длинной стороне отлиты цифры от 1 до 10, по короткой - I (0), II (A), III (B), IV (AB). Дополнительный ряд лунок не маркирован и предназначен для дополнительного анализа крови донора и реципиента на совместимость.
• Устойчив к дезинфекции 3% раствором перекиси водорода , предстерилизационной очистке ручным способом и стерилизации химическим методом.
• Масса изделия - не более 80 г.
• Индивидуально упакован.
</t>
  </si>
  <si>
    <t>LT-SAPE реагент- PE - Conjugated Streptavidin, Lyophilized, на 2000 тестов</t>
  </si>
  <si>
    <t>TaqDNA Polymerase с активностью 5Ед(U)в 1 мкл, в одном флаконе 100 мкл (500 U), в упаковке 10 флаконов по 100 мкл</t>
  </si>
  <si>
    <t xml:space="preserve">ДНК-полимераза Taq,рекомбинантная (5 Ед /мкл), 10 x 500 единиц. Назначения: Рутинная ПЦР-амплификация фрагментов ДНК до 5000 б.п.; Высокопроизводительная ПЦР. ; Маркировка ДНК
Функциональность: Taq ДНК-полимераза представляет собой высокотермостабильную ДНК-полимеразу термофильной бактерии Thermus aquaticus. Рекомбинантная Taq ДНК-полимераза — идеальный инструмент для стандартной ПЦР с матрицами длиной 5 т.п.н. или короче.
Техническая характеристика: Taq ДНК-полимераза - термостабильная ДНК-полимераза из термофильной бактерии Thermus aquaticus. Фермент катализирует синтез ДНК в направлении 5’-&gt;3’, не обладает 3’-&gt;5’ экзонуклеазной активностью (корректирующей) и обладает низкой 5’-&gt;3’ экзонуклеазной активностью. Также обладает трансферазной активностью, что проявляется в способности присоединять дополнительный адениновый остаток к 3’-концу синтезированной цепи ДНК. Это удобно при ТА-клонировании. Время полужизни фермента при +95 С - не менее 40 минут. Полимераза способна встраивать модифицированные нуклеотиды - биотинилированные или флуоресцентно-меченные. Количество 10 х 500 единиц в 1 упаковке.
Область применения: Рутинная ПЦР-амплификация фрагментов ДНК до 5000 б.п.; Высокопроизводительная ПЦР. ; Маркировка ДНК
Комплектация: Taq ДНК-полимераза состоит из: 10 x 100 мкл ДНК-полимеразы Taq (5 ЕД/мкл);20 х 1,25 мл 10-кратного буфера Taq с KCl; 20 х 1,25 мл 10-кратного буфера Taq с (NH4)2SO4; 20 x 1,25 мл 25 мМ MgCl2. 
Условия хранения: Температура хранения -20°C
</t>
  </si>
  <si>
    <t>Планшета 96-луночная, оптическая 10 шт в упаковке. MicroAmp Optical 96-Well Reaction Plate</t>
  </si>
  <si>
    <t xml:space="preserve">Эозин К, порошок  от красного до красно-коричневого цвета, для приготовления водного 5% раствора для окраски клеток всех серологических исследований (5 гр на 100 мл воды 0,2 на лунку)  </t>
  </si>
  <si>
    <t xml:space="preserve">Штатив РР для криопробирок 1,5-2 мл на 100 гнезд </t>
  </si>
  <si>
    <t>Эозин К (100 гр в упаковке)</t>
  </si>
  <si>
    <t>HLA</t>
  </si>
  <si>
    <t>№1 қосымша</t>
  </si>
  <si>
    <t>Штатив РР для криопробирок на 1,5 - 2 мл на 100 гнезд, с крышкой, с замком. Размер,мм:≈ 141х151х57. Каждая лунка пронумерована по вертикали, по горизонтали имеются буквенные обозначения.</t>
  </si>
  <si>
    <t>Пробирки PS, 16*100мм, одноразовые с крышками, пластиковая,  без наполнителя, цилиндирическая, 10 мл.</t>
  </si>
  <si>
    <t>ТОО OPTONIC</t>
  </si>
  <si>
    <t>TOO ANP</t>
  </si>
  <si>
    <t>Приложение №1 к итогам ЗЦП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</si>
</sst>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12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2" fontId="10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4" applyFont="1" applyFill="1" applyBorder="1" applyAlignment="1">
      <alignment horizontal="center" vertical="center" wrapText="1"/>
    </xf>
    <xf numFmtId="4" fontId="8" fillId="2" borderId="2" xfId="6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2" fillId="2" borderId="4" xfId="4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10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wrapText="1"/>
    </xf>
    <xf numFmtId="164" fontId="2" fillId="2" borderId="2" xfId="1" applyFont="1" applyFill="1" applyBorder="1" applyAlignment="1">
      <alignment vertical="center" wrapText="1"/>
    </xf>
    <xf numFmtId="164" fontId="2" fillId="2" borderId="2" xfId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</cellXfs>
  <cellStyles count="7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="80" zoomScaleNormal="80" workbookViewId="0">
      <selection activeCell="K15" sqref="K15"/>
    </sheetView>
  </sheetViews>
  <sheetFormatPr defaultColWidth="10.625" defaultRowHeight="15" x14ac:dyDescent="0.25"/>
  <cols>
    <col min="1" max="1" width="6.125" style="1" customWidth="1"/>
    <col min="2" max="2" width="48.25" style="1" customWidth="1"/>
    <col min="3" max="3" width="72.75" style="1" customWidth="1"/>
    <col min="4" max="4" width="7.125" style="1" customWidth="1"/>
    <col min="5" max="5" width="9.625" style="13" customWidth="1"/>
    <col min="6" max="6" width="14" style="14" customWidth="1"/>
    <col min="7" max="7" width="15.875" style="15" customWidth="1"/>
    <col min="8" max="8" width="23.25" style="1" customWidth="1"/>
    <col min="9" max="9" width="30.875" style="1" customWidth="1"/>
    <col min="10" max="10" width="23.625" style="1" customWidth="1"/>
    <col min="11" max="11" width="25.25" style="1" customWidth="1"/>
    <col min="12" max="16384" width="10.625" style="1"/>
  </cols>
  <sheetData>
    <row r="1" spans="1:11" x14ac:dyDescent="0.25">
      <c r="I1" s="17"/>
      <c r="K1" s="17" t="s">
        <v>27</v>
      </c>
    </row>
    <row r="2" spans="1:11" ht="12.75" customHeight="1" x14ac:dyDescent="0.25">
      <c r="B2" s="2"/>
      <c r="C2" s="2"/>
      <c r="D2" s="2"/>
      <c r="E2" s="2"/>
      <c r="F2" s="47"/>
      <c r="G2" s="48"/>
      <c r="I2" s="42"/>
      <c r="K2" s="42" t="s">
        <v>32</v>
      </c>
    </row>
    <row r="3" spans="1:11" ht="42.75" x14ac:dyDescent="0.25">
      <c r="A3" s="3" t="s">
        <v>0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3" t="s">
        <v>12</v>
      </c>
      <c r="I3" s="3" t="s">
        <v>13</v>
      </c>
      <c r="J3" s="16" t="s">
        <v>30</v>
      </c>
      <c r="K3" s="16" t="s">
        <v>31</v>
      </c>
    </row>
    <row r="4" spans="1:11" ht="60" x14ac:dyDescent="0.25">
      <c r="A4" s="16">
        <v>1</v>
      </c>
      <c r="B4" s="18" t="s">
        <v>29</v>
      </c>
      <c r="C4" s="43" t="s">
        <v>29</v>
      </c>
      <c r="D4" s="21" t="s">
        <v>16</v>
      </c>
      <c r="E4" s="21">
        <v>10000</v>
      </c>
      <c r="F4" s="22">
        <v>49</v>
      </c>
      <c r="G4" s="6">
        <f>E4*F4</f>
        <v>490000</v>
      </c>
      <c r="H4" s="5" t="s">
        <v>14</v>
      </c>
      <c r="I4" s="5" t="s">
        <v>15</v>
      </c>
      <c r="J4" s="44"/>
      <c r="K4" s="44"/>
    </row>
    <row r="5" spans="1:11" ht="43.5" customHeight="1" x14ac:dyDescent="0.25">
      <c r="A5" s="16"/>
      <c r="B5" s="19" t="s">
        <v>1</v>
      </c>
      <c r="C5" s="8"/>
      <c r="D5" s="11"/>
      <c r="E5" s="11"/>
      <c r="F5" s="7"/>
      <c r="G5" s="6"/>
      <c r="H5" s="5"/>
      <c r="I5" s="5"/>
      <c r="J5" s="44"/>
      <c r="K5" s="44"/>
    </row>
    <row r="6" spans="1:11" ht="60" x14ac:dyDescent="0.25">
      <c r="A6" s="16">
        <v>2</v>
      </c>
      <c r="B6" s="20" t="s">
        <v>2</v>
      </c>
      <c r="C6" s="12" t="s">
        <v>2</v>
      </c>
      <c r="D6" s="5" t="s">
        <v>3</v>
      </c>
      <c r="E6" s="9">
        <v>1</v>
      </c>
      <c r="F6" s="10">
        <v>191503</v>
      </c>
      <c r="G6" s="6">
        <f>E6*F6</f>
        <v>191503</v>
      </c>
      <c r="H6" s="5" t="s">
        <v>14</v>
      </c>
      <c r="I6" s="5" t="s">
        <v>15</v>
      </c>
      <c r="J6" s="44"/>
      <c r="K6" s="44"/>
    </row>
    <row r="7" spans="1:11" ht="60" x14ac:dyDescent="0.25">
      <c r="A7" s="16">
        <v>3</v>
      </c>
      <c r="B7" s="20" t="s">
        <v>4</v>
      </c>
      <c r="C7" s="12" t="s">
        <v>4</v>
      </c>
      <c r="D7" s="5" t="s">
        <v>3</v>
      </c>
      <c r="E7" s="9">
        <v>1</v>
      </c>
      <c r="F7" s="10">
        <v>191503</v>
      </c>
      <c r="G7" s="6">
        <f>E7*F7</f>
        <v>191503</v>
      </c>
      <c r="H7" s="5" t="s">
        <v>14</v>
      </c>
      <c r="I7" s="5" t="s">
        <v>15</v>
      </c>
      <c r="J7" s="44"/>
      <c r="K7" s="44"/>
    </row>
    <row r="8" spans="1:11" ht="60" x14ac:dyDescent="0.25">
      <c r="A8" s="16">
        <v>4</v>
      </c>
      <c r="B8" s="20" t="s">
        <v>5</v>
      </c>
      <c r="C8" s="12" t="s">
        <v>5</v>
      </c>
      <c r="D8" s="5" t="s">
        <v>3</v>
      </c>
      <c r="E8" s="9">
        <v>1</v>
      </c>
      <c r="F8" s="10">
        <v>48482</v>
      </c>
      <c r="G8" s="6">
        <f>E8*F8</f>
        <v>48482</v>
      </c>
      <c r="H8" s="5" t="s">
        <v>14</v>
      </c>
      <c r="I8" s="5" t="s">
        <v>15</v>
      </c>
      <c r="J8" s="44"/>
      <c r="K8" s="44"/>
    </row>
    <row r="9" spans="1:11" x14ac:dyDescent="0.25">
      <c r="A9" s="16"/>
      <c r="B9" s="20"/>
      <c r="C9" s="12"/>
      <c r="D9" s="5"/>
      <c r="E9" s="9"/>
      <c r="F9" s="10"/>
      <c r="G9" s="6"/>
      <c r="H9" s="5"/>
      <c r="I9" s="5"/>
      <c r="J9" s="44"/>
      <c r="K9" s="44"/>
    </row>
    <row r="10" spans="1:11" ht="69.75" customHeight="1" x14ac:dyDescent="0.25">
      <c r="A10" s="16">
        <v>5</v>
      </c>
      <c r="B10" s="18" t="s">
        <v>24</v>
      </c>
      <c r="C10" s="23" t="s">
        <v>28</v>
      </c>
      <c r="D10" s="21" t="s">
        <v>16</v>
      </c>
      <c r="E10" s="21">
        <v>110</v>
      </c>
      <c r="F10" s="22">
        <v>1500</v>
      </c>
      <c r="G10" s="6">
        <f>E10*F10</f>
        <v>165000</v>
      </c>
      <c r="H10" s="5" t="s">
        <v>14</v>
      </c>
      <c r="I10" s="5" t="s">
        <v>15</v>
      </c>
      <c r="J10" s="44"/>
      <c r="K10" s="44"/>
    </row>
    <row r="11" spans="1:11" ht="60" x14ac:dyDescent="0.25">
      <c r="A11" s="16">
        <v>6</v>
      </c>
      <c r="B11" s="35" t="s">
        <v>25</v>
      </c>
      <c r="C11" s="23" t="s">
        <v>23</v>
      </c>
      <c r="D11" s="24" t="s">
        <v>3</v>
      </c>
      <c r="E11" s="21">
        <v>1</v>
      </c>
      <c r="F11" s="25">
        <v>29700</v>
      </c>
      <c r="G11" s="6">
        <f>E11*F11</f>
        <v>29700</v>
      </c>
      <c r="H11" s="5" t="s">
        <v>14</v>
      </c>
      <c r="I11" s="5" t="s">
        <v>15</v>
      </c>
      <c r="J11" s="44"/>
      <c r="K11" s="44"/>
    </row>
    <row r="12" spans="1:11" ht="347.25" customHeight="1" x14ac:dyDescent="0.25">
      <c r="A12" s="16">
        <v>7</v>
      </c>
      <c r="B12" s="26" t="s">
        <v>17</v>
      </c>
      <c r="C12" s="36" t="s">
        <v>18</v>
      </c>
      <c r="D12" s="27" t="s">
        <v>16</v>
      </c>
      <c r="E12" s="5">
        <v>400</v>
      </c>
      <c r="F12" s="6">
        <v>1600</v>
      </c>
      <c r="G12" s="6">
        <f>E12*F12</f>
        <v>640000</v>
      </c>
      <c r="H12" s="5" t="s">
        <v>14</v>
      </c>
      <c r="I12" s="5" t="s">
        <v>15</v>
      </c>
      <c r="J12" s="44"/>
      <c r="K12" s="46">
        <v>640000</v>
      </c>
    </row>
    <row r="13" spans="1:11" ht="20.25" customHeight="1" x14ac:dyDescent="0.25">
      <c r="A13" s="16"/>
      <c r="B13" s="37" t="s">
        <v>26</v>
      </c>
      <c r="C13" s="38"/>
      <c r="D13" s="39"/>
      <c r="E13" s="40"/>
      <c r="F13" s="41"/>
      <c r="G13" s="6"/>
      <c r="H13" s="5"/>
      <c r="I13" s="5"/>
      <c r="J13" s="44"/>
      <c r="K13" s="44"/>
    </row>
    <row r="14" spans="1:11" ht="72.75" customHeight="1" x14ac:dyDescent="0.25">
      <c r="A14" s="16">
        <v>8</v>
      </c>
      <c r="B14" s="28" t="s">
        <v>19</v>
      </c>
      <c r="C14" s="29" t="s">
        <v>19</v>
      </c>
      <c r="D14" s="32" t="s">
        <v>3</v>
      </c>
      <c r="E14" s="32">
        <v>2</v>
      </c>
      <c r="F14" s="33">
        <v>301702</v>
      </c>
      <c r="G14" s="6">
        <f t="shared" ref="G14:G16" si="0">E14*F14</f>
        <v>603404</v>
      </c>
      <c r="H14" s="5" t="s">
        <v>14</v>
      </c>
      <c r="I14" s="5" t="s">
        <v>15</v>
      </c>
      <c r="J14" s="45">
        <v>603404</v>
      </c>
      <c r="K14" s="44"/>
    </row>
    <row r="15" spans="1:11" ht="351.75" customHeight="1" x14ac:dyDescent="0.25">
      <c r="A15" s="16">
        <v>9</v>
      </c>
      <c r="B15" s="26" t="s">
        <v>20</v>
      </c>
      <c r="C15" s="30" t="s">
        <v>21</v>
      </c>
      <c r="D15" s="34" t="s">
        <v>3</v>
      </c>
      <c r="E15" s="32">
        <v>4</v>
      </c>
      <c r="F15" s="33">
        <v>780000</v>
      </c>
      <c r="G15" s="6">
        <f t="shared" si="0"/>
        <v>3120000</v>
      </c>
      <c r="H15" s="5" t="s">
        <v>14</v>
      </c>
      <c r="I15" s="5" t="s">
        <v>15</v>
      </c>
      <c r="J15" s="45">
        <v>3120000</v>
      </c>
      <c r="K15" s="44"/>
    </row>
    <row r="16" spans="1:11" ht="60" x14ac:dyDescent="0.25">
      <c r="A16" s="16">
        <v>10</v>
      </c>
      <c r="B16" s="26" t="s">
        <v>22</v>
      </c>
      <c r="C16" s="31" t="s">
        <v>22</v>
      </c>
      <c r="D16" s="27" t="s">
        <v>3</v>
      </c>
      <c r="E16" s="21">
        <v>9</v>
      </c>
      <c r="F16" s="25">
        <v>194640</v>
      </c>
      <c r="G16" s="6">
        <f t="shared" si="0"/>
        <v>1751760</v>
      </c>
      <c r="H16" s="5" t="s">
        <v>14</v>
      </c>
      <c r="I16" s="5" t="s">
        <v>15</v>
      </c>
      <c r="J16" s="45">
        <v>1751760</v>
      </c>
      <c r="K16" s="44"/>
    </row>
  </sheetData>
  <mergeCells count="1">
    <mergeCell ref="F2:G2"/>
  </mergeCells>
  <pageMargins left="0.7" right="0.7" top="0.75" bottom="0.75" header="0.3" footer="0.3"/>
  <pageSetup paperSize="9" scale="4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2024-04-22T12:44:42Z</cp:lastPrinted>
  <dcterms:created xsi:type="dcterms:W3CDTF">2024-01-05T05:29:35Z</dcterms:created>
  <dcterms:modified xsi:type="dcterms:W3CDTF">2024-04-22T12:45:24Z</dcterms:modified>
</cp:coreProperties>
</file>